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LISSA CORDEIRO\IC\CPIC\EDITAIS\EDITAL IC 2026\"/>
    </mc:Choice>
  </mc:AlternateContent>
  <xr:revisionPtr revIDLastSave="0" documentId="13_ncr:1_{E3A17511-C15D-48D7-968D-2730EA94244C}" xr6:coauthVersionLast="36" xr6:coauthVersionMax="47" xr10:uidLastSave="{00000000-0000-0000-0000-000000000000}"/>
  <bookViews>
    <workbookView xWindow="-105" yWindow="-105" windowWidth="23250" windowHeight="12450" xr2:uid="{3C6B842B-B4B1-463E-A299-0E49D7D1886F}"/>
  </bookViews>
  <sheets>
    <sheet name="Planilha1" sheetId="1" r:id="rId1"/>
    <sheet name="Planilha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7" i="1"/>
  <c r="H35" i="1"/>
  <c r="H31" i="1"/>
  <c r="H32" i="1"/>
  <c r="H33" i="1"/>
  <c r="H30" i="1"/>
  <c r="H28" i="1"/>
  <c r="H27" i="1"/>
  <c r="H25" i="1"/>
  <c r="H24" i="1"/>
  <c r="H22" i="1"/>
  <c r="H21" i="1"/>
  <c r="H19" i="1"/>
  <c r="H17" i="1"/>
  <c r="H16" i="1"/>
  <c r="H14" i="1"/>
  <c r="H13" i="1"/>
  <c r="H11" i="1"/>
  <c r="H10" i="1"/>
  <c r="H7" i="1"/>
  <c r="H8" i="1"/>
  <c r="H6" i="1"/>
  <c r="I40" i="1"/>
  <c r="J40" i="1" s="1"/>
</calcChain>
</file>

<file path=xl/sharedStrings.xml><?xml version="1.0" encoding="utf-8"?>
<sst xmlns="http://schemas.openxmlformats.org/spreadsheetml/2006/main" count="66" uniqueCount="54">
  <si>
    <t>PROGRAMA INSTITUCIONAL DE INICIAÇÃO CIENTÍFICA - UNISALES</t>
  </si>
  <si>
    <t>PONTUAÇÃO POR UNIDADE</t>
  </si>
  <si>
    <t>QUANTIDADE</t>
  </si>
  <si>
    <t>TITULAÇÃO</t>
  </si>
  <si>
    <t xml:space="preserve">Titulação </t>
  </si>
  <si>
    <t>DOUTORADO</t>
  </si>
  <si>
    <t>Pontuação máxima 4</t>
  </si>
  <si>
    <t>MESTRADO</t>
  </si>
  <si>
    <t xml:space="preserve">PUBLICAÇÕES </t>
  </si>
  <si>
    <t>Internacional</t>
  </si>
  <si>
    <t>Pontuação máxima 10 pontos</t>
  </si>
  <si>
    <t>Nacional</t>
  </si>
  <si>
    <t>Autoria ou coautoria de artigos completos publicados em periódicos com ISSN</t>
  </si>
  <si>
    <t>Organização de obra publicada (anais, periódicos, livros)</t>
  </si>
  <si>
    <t>Autoria ou coautoria de trabalho completo ou resumo expandido publicado em anais de evento</t>
  </si>
  <si>
    <t xml:space="preserve">Autoria ou coautoria de resumo simples publicado em anais de evento </t>
  </si>
  <si>
    <t>ORIENTAÇÕES</t>
  </si>
  <si>
    <t>Orientação concluída</t>
  </si>
  <si>
    <t>Pontuação máxima 4 pontos</t>
  </si>
  <si>
    <t>Mestrado</t>
  </si>
  <si>
    <t>Doutorado</t>
  </si>
  <si>
    <t>PARTICIPAÇÃO EM BANCAS</t>
  </si>
  <si>
    <t>Participação em banca</t>
  </si>
  <si>
    <t>TCC</t>
  </si>
  <si>
    <t>Pontiação máxima 2 pontos</t>
  </si>
  <si>
    <t>SOMA</t>
  </si>
  <si>
    <t>CONVERSÃO</t>
  </si>
  <si>
    <t>TIPO DE PRODUÇÃO CIENTÍFICA</t>
  </si>
  <si>
    <t>ESPECIALIZAÇÃO (máx duas)</t>
  </si>
  <si>
    <t>Autoria ou coautoria de livro publicado com ISBN (International Standard Book Number) e corpo editorial</t>
  </si>
  <si>
    <t>Autoria ou coautoria de capítulo de livro publicado com ISBN (ou ISSN, International Standard Serial Nymber) e corpo editorial</t>
  </si>
  <si>
    <t>IC</t>
  </si>
  <si>
    <t>Mestrado (inclusive qualificação)</t>
  </si>
  <si>
    <t>Doutorado (inclusive qualificação)</t>
  </si>
  <si>
    <t>PREENCHIDO PELA CPIC</t>
  </si>
  <si>
    <t>PONTUAÇÃO TOTAL</t>
  </si>
  <si>
    <t>PONTUAÇÃO POR DIMENSÃO</t>
  </si>
  <si>
    <t>PLANILHA DE REGISTRO DE PRODUÇÃO CIENTÍFICA (ANOS 2021 a 2026)</t>
  </si>
  <si>
    <t>1. Identificação</t>
  </si>
  <si>
    <t>2. Período</t>
  </si>
  <si>
    <t>Considere apenas produções realizadas entre os anos de 2021 e 2026.</t>
  </si>
  <si>
    <t>3. Quantidades</t>
  </si>
  <si>
    <t>4. Limites (Teto)</t>
  </si>
  <si>
    <t>Respeite a pontuação máxima por dimensão (Titulação: 4 pts, Publicações: 10 pts, Orientações: 4 pts).</t>
  </si>
  <si>
    <t>5. Comprovação</t>
  </si>
  <si>
    <t>Para cada item pontuado, você deve possuir o comprovante (PDF, DOI ou Link Lattes) para conferência da CPIC.</t>
  </si>
  <si>
    <t>6. Bloqueio</t>
  </si>
  <si>
    <t>As células de fórmulas e critérios estão bloqueadas para garantir a integridade do cálculo. Preencha apenas os campos em azul claro.</t>
  </si>
  <si>
    <t>GUIA DE PREENCHIMENTO - PRODUÇÃO CIENTÍFICA</t>
  </si>
  <si>
    <t>Preencha seu nome completo na célula indicada 'NOME DO PROFESSOR ORIENTADOR'.</t>
  </si>
  <si>
    <t>Produção Técnica ou de Divulgação Científica (manuais, protocolos, relatórios técnicos, softwares ou artigos de opinião em veículos de comunicação) - Pontuação máxima  2 pontos</t>
  </si>
  <si>
    <t>PREENCHIDO PELO PROFESSOR (colunas G e H)</t>
  </si>
  <si>
    <t>Insira apenas números na coluna 'QUANTIDADE'. A coluna 'PONTUAÇÃO TOTAL' calculará os valores automaticamente.</t>
  </si>
  <si>
    <t xml:space="preserve">NOME DO(A) ORIENTADOR(A):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</si>
</sst>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8" borderId="0" xfId="0" applyFill="1"/>
    <xf numFmtId="0" fontId="2" fillId="9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2" fillId="7" borderId="1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10" borderId="16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10" borderId="18" xfId="0" applyFill="1" applyBorder="1"/>
    <xf numFmtId="0" fontId="0" fillId="10" borderId="14" xfId="0" applyFill="1" applyBorder="1"/>
    <xf numFmtId="0" fontId="0" fillId="0" borderId="19" xfId="0" applyBorder="1"/>
    <xf numFmtId="0" fontId="8" fillId="0" borderId="0" xfId="0" applyFont="1"/>
    <xf numFmtId="0" fontId="10" fillId="0" borderId="0" xfId="0" applyFont="1"/>
    <xf numFmtId="0" fontId="3" fillId="1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76E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114301</xdr:rowOff>
    </xdr:from>
    <xdr:to>
      <xdr:col>0</xdr:col>
      <xdr:colOff>1657350</xdr:colOff>
      <xdr:row>2</xdr:row>
      <xdr:rowOff>104870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2826C8-A06C-4760-9998-F6DD4611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4301"/>
          <a:ext cx="1476375" cy="417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1B9F-0809-434F-A615-AF7C92954BA9}">
  <dimension ref="A1:J40"/>
  <sheetViews>
    <sheetView tabSelected="1" workbookViewId="0">
      <selection activeCell="I10" sqref="I10:I28"/>
    </sheetView>
  </sheetViews>
  <sheetFormatPr defaultRowHeight="15" x14ac:dyDescent="0.25"/>
  <cols>
    <col min="1" max="1" width="25.7109375" bestFit="1" customWidth="1"/>
    <col min="3" max="3" width="46.42578125" style="1" customWidth="1"/>
    <col min="4" max="4" width="29.140625" style="2" bestFit="1" customWidth="1"/>
    <col min="5" max="5" width="14.7109375" style="1" customWidth="1"/>
    <col min="7" max="7" width="12.28515625" bestFit="1" customWidth="1"/>
    <col min="8" max="8" width="14.140625" customWidth="1"/>
    <col min="9" max="9" width="37.28515625" bestFit="1" customWidth="1"/>
    <col min="10" max="10" width="12.140625" bestFit="1" customWidth="1"/>
  </cols>
  <sheetData>
    <row r="1" spans="1:9" s="47" customFormat="1" ht="18.75" x14ac:dyDescent="0.3">
      <c r="A1" s="63" t="s">
        <v>0</v>
      </c>
      <c r="B1" s="63"/>
      <c r="C1" s="63"/>
      <c r="D1" s="63"/>
      <c r="E1" s="63"/>
      <c r="F1" s="64"/>
      <c r="G1" s="67" t="s">
        <v>51</v>
      </c>
      <c r="H1" s="68"/>
      <c r="I1" s="71" t="s">
        <v>34</v>
      </c>
    </row>
    <row r="2" spans="1:9" x14ac:dyDescent="0.25">
      <c r="A2" s="31"/>
      <c r="B2" s="31"/>
      <c r="C2" s="31"/>
      <c r="D2" s="31"/>
      <c r="E2" s="31"/>
      <c r="F2" s="31"/>
      <c r="G2" s="69"/>
      <c r="H2" s="70"/>
      <c r="I2" s="71"/>
    </row>
    <row r="3" spans="1:9" s="48" customFormat="1" ht="25.5" customHeight="1" x14ac:dyDescent="0.35">
      <c r="A3" s="65" t="s">
        <v>37</v>
      </c>
      <c r="B3" s="65"/>
      <c r="C3" s="65"/>
      <c r="D3" s="65"/>
      <c r="E3" s="65"/>
      <c r="F3" s="66"/>
      <c r="G3" s="69"/>
      <c r="H3" s="70"/>
      <c r="I3" s="71"/>
    </row>
    <row r="4" spans="1:9" ht="31.5" x14ac:dyDescent="0.25">
      <c r="A4" s="39" t="s">
        <v>53</v>
      </c>
      <c r="B4" s="73"/>
      <c r="C4" s="73"/>
      <c r="D4" s="73"/>
      <c r="E4" s="73"/>
      <c r="F4" s="73"/>
      <c r="G4" s="70"/>
      <c r="H4" s="70"/>
      <c r="I4" s="71"/>
    </row>
    <row r="5" spans="1:9" ht="30" x14ac:dyDescent="0.25">
      <c r="A5" s="60" t="s">
        <v>27</v>
      </c>
      <c r="B5" s="61"/>
      <c r="C5" s="61"/>
      <c r="D5" s="62"/>
      <c r="E5" s="38" t="s">
        <v>1</v>
      </c>
      <c r="G5" s="36" t="s">
        <v>2</v>
      </c>
      <c r="H5" s="41" t="s">
        <v>35</v>
      </c>
      <c r="I5" s="49" t="s">
        <v>36</v>
      </c>
    </row>
    <row r="6" spans="1:9" x14ac:dyDescent="0.25">
      <c r="A6" s="20" t="s">
        <v>3</v>
      </c>
      <c r="B6" s="4"/>
      <c r="C6" s="3" t="s">
        <v>4</v>
      </c>
      <c r="D6" s="4" t="s">
        <v>5</v>
      </c>
      <c r="E6" s="35">
        <v>4</v>
      </c>
      <c r="G6" s="37"/>
      <c r="H6" s="42">
        <f>E6*G6</f>
        <v>0</v>
      </c>
      <c r="I6" s="57"/>
    </row>
    <row r="7" spans="1:9" x14ac:dyDescent="0.25">
      <c r="A7" s="21" t="s">
        <v>6</v>
      </c>
      <c r="B7" s="6"/>
      <c r="C7" s="5"/>
      <c r="D7" s="6" t="s">
        <v>7</v>
      </c>
      <c r="E7" s="35">
        <v>2</v>
      </c>
      <c r="G7" s="37"/>
      <c r="H7" s="42">
        <f t="shared" ref="H7:H8" si="0">E7*G7</f>
        <v>0</v>
      </c>
      <c r="I7" s="57"/>
    </row>
    <row r="8" spans="1:9" x14ac:dyDescent="0.25">
      <c r="A8" s="22"/>
      <c r="B8" s="19"/>
      <c r="C8" s="19"/>
      <c r="D8" s="19" t="s">
        <v>28</v>
      </c>
      <c r="E8" s="35">
        <v>0.5</v>
      </c>
      <c r="G8" s="37"/>
      <c r="H8" s="42">
        <f t="shared" si="0"/>
        <v>0</v>
      </c>
      <c r="I8" s="58"/>
    </row>
    <row r="9" spans="1:9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45" x14ac:dyDescent="0.25">
      <c r="A10" s="23" t="s">
        <v>8</v>
      </c>
      <c r="B10" s="7"/>
      <c r="C10" s="50" t="s">
        <v>29</v>
      </c>
      <c r="D10" s="51" t="s">
        <v>9</v>
      </c>
      <c r="E10" s="35">
        <v>5</v>
      </c>
      <c r="G10" s="37"/>
      <c r="H10" s="42">
        <f>E10*G10</f>
        <v>0</v>
      </c>
      <c r="I10" s="56"/>
    </row>
    <row r="11" spans="1:9" x14ac:dyDescent="0.25">
      <c r="A11" s="24" t="s">
        <v>10</v>
      </c>
      <c r="B11" s="18"/>
      <c r="C11" s="52"/>
      <c r="D11" s="53" t="s">
        <v>11</v>
      </c>
      <c r="E11" s="35">
        <v>3</v>
      </c>
      <c r="G11" s="37"/>
      <c r="H11" s="42">
        <f>E11*G11</f>
        <v>0</v>
      </c>
      <c r="I11" s="57"/>
    </row>
    <row r="12" spans="1:9" x14ac:dyDescent="0.25">
      <c r="A12" s="24"/>
      <c r="B12" s="18"/>
      <c r="C12" s="17"/>
      <c r="D12" s="18"/>
      <c r="E12"/>
      <c r="I12" s="72"/>
    </row>
    <row r="13" spans="1:9" ht="45" x14ac:dyDescent="0.25">
      <c r="A13" s="24"/>
      <c r="B13" s="18"/>
      <c r="C13" s="50" t="s">
        <v>30</v>
      </c>
      <c r="D13" s="51" t="s">
        <v>9</v>
      </c>
      <c r="E13" s="35">
        <v>2</v>
      </c>
      <c r="G13" s="37"/>
      <c r="H13" s="42">
        <f>E13*G13</f>
        <v>0</v>
      </c>
      <c r="I13" s="57"/>
    </row>
    <row r="14" spans="1:9" x14ac:dyDescent="0.25">
      <c r="A14" s="24"/>
      <c r="B14" s="18"/>
      <c r="C14" s="52"/>
      <c r="D14" s="53" t="s">
        <v>11</v>
      </c>
      <c r="E14" s="35">
        <v>1</v>
      </c>
      <c r="G14" s="37"/>
      <c r="H14" s="42">
        <f>E14*G14</f>
        <v>0</v>
      </c>
      <c r="I14" s="57"/>
    </row>
    <row r="15" spans="1:9" x14ac:dyDescent="0.25">
      <c r="A15" s="24"/>
      <c r="B15" s="18"/>
      <c r="C15" s="17"/>
      <c r="D15" s="18"/>
      <c r="E15"/>
      <c r="H15" s="1"/>
      <c r="I15" s="72"/>
    </row>
    <row r="16" spans="1:9" ht="30" x14ac:dyDescent="0.25">
      <c r="A16" s="24"/>
      <c r="B16" s="18"/>
      <c r="C16" s="50" t="s">
        <v>12</v>
      </c>
      <c r="D16" s="51" t="s">
        <v>9</v>
      </c>
      <c r="E16" s="35">
        <v>3</v>
      </c>
      <c r="G16" s="37"/>
      <c r="H16" s="42">
        <f>E16*G16</f>
        <v>0</v>
      </c>
      <c r="I16" s="57"/>
    </row>
    <row r="17" spans="1:10" x14ac:dyDescent="0.25">
      <c r="A17" s="24"/>
      <c r="B17" s="18"/>
      <c r="C17" s="52"/>
      <c r="D17" s="53" t="s">
        <v>11</v>
      </c>
      <c r="E17" s="35">
        <v>2</v>
      </c>
      <c r="G17" s="37"/>
      <c r="H17" s="42">
        <f>E17*G17</f>
        <v>0</v>
      </c>
      <c r="I17" s="57"/>
    </row>
    <row r="18" spans="1:10" x14ac:dyDescent="0.25">
      <c r="A18" s="24"/>
      <c r="B18" s="18"/>
      <c r="C18" s="17"/>
      <c r="D18" s="18"/>
      <c r="E18"/>
      <c r="H18" s="1"/>
      <c r="I18" s="72"/>
    </row>
    <row r="19" spans="1:10" ht="60" x14ac:dyDescent="0.25">
      <c r="A19" s="24"/>
      <c r="B19" s="18"/>
      <c r="C19" s="54" t="s">
        <v>50</v>
      </c>
      <c r="D19" s="55" t="s">
        <v>11</v>
      </c>
      <c r="E19" s="35">
        <v>1</v>
      </c>
      <c r="G19" s="44"/>
      <c r="H19" s="42">
        <f>E19*G19</f>
        <v>0</v>
      </c>
      <c r="I19" s="57"/>
    </row>
    <row r="20" spans="1:10" x14ac:dyDescent="0.25">
      <c r="A20" s="24"/>
      <c r="B20" s="18"/>
      <c r="C20" s="17"/>
      <c r="D20" s="18"/>
      <c r="E20"/>
      <c r="G20" s="46"/>
      <c r="H20" s="43"/>
      <c r="I20" s="72"/>
    </row>
    <row r="21" spans="1:10" ht="30" x14ac:dyDescent="0.25">
      <c r="A21" s="24"/>
      <c r="B21" s="18"/>
      <c r="C21" s="50" t="s">
        <v>13</v>
      </c>
      <c r="D21" s="51" t="s">
        <v>9</v>
      </c>
      <c r="E21" s="35">
        <v>3</v>
      </c>
      <c r="G21" s="45"/>
      <c r="H21" s="42">
        <f>E21*G21</f>
        <v>0</v>
      </c>
      <c r="I21" s="57"/>
    </row>
    <row r="22" spans="1:10" x14ac:dyDescent="0.25">
      <c r="A22" s="24"/>
      <c r="B22" s="18"/>
      <c r="C22" s="52"/>
      <c r="D22" s="53" t="s">
        <v>11</v>
      </c>
      <c r="E22" s="35">
        <v>2</v>
      </c>
      <c r="G22" s="37"/>
      <c r="H22" s="42">
        <f>E22*G22</f>
        <v>0</v>
      </c>
      <c r="I22" s="57"/>
    </row>
    <row r="23" spans="1:10" x14ac:dyDescent="0.25">
      <c r="A23" s="24"/>
      <c r="B23" s="18"/>
      <c r="C23" s="17"/>
      <c r="D23" s="18"/>
      <c r="E23"/>
      <c r="H23" s="1"/>
      <c r="I23" s="72"/>
    </row>
    <row r="24" spans="1:10" ht="30" x14ac:dyDescent="0.25">
      <c r="A24" s="24"/>
      <c r="B24" s="18"/>
      <c r="C24" s="50" t="s">
        <v>14</v>
      </c>
      <c r="D24" s="51" t="s">
        <v>9</v>
      </c>
      <c r="E24" s="35">
        <v>2</v>
      </c>
      <c r="G24" s="37"/>
      <c r="H24" s="42">
        <f>E24*G24</f>
        <v>0</v>
      </c>
      <c r="I24" s="57"/>
    </row>
    <row r="25" spans="1:10" x14ac:dyDescent="0.25">
      <c r="A25" s="24"/>
      <c r="B25" s="18"/>
      <c r="C25" s="52"/>
      <c r="D25" s="53" t="s">
        <v>11</v>
      </c>
      <c r="E25" s="35">
        <v>1</v>
      </c>
      <c r="G25" s="37"/>
      <c r="H25" s="42">
        <f>E25*G25</f>
        <v>0</v>
      </c>
      <c r="I25" s="57"/>
    </row>
    <row r="26" spans="1:10" x14ac:dyDescent="0.25">
      <c r="A26" s="24"/>
      <c r="B26" s="18"/>
      <c r="C26" s="17"/>
      <c r="D26" s="18"/>
      <c r="E26"/>
      <c r="H26" s="1"/>
      <c r="I26" s="72"/>
    </row>
    <row r="27" spans="1:10" ht="30" x14ac:dyDescent="0.25">
      <c r="A27" s="24"/>
      <c r="B27" s="18"/>
      <c r="C27" s="50" t="s">
        <v>15</v>
      </c>
      <c r="D27" s="51" t="s">
        <v>9</v>
      </c>
      <c r="E27" s="35">
        <v>1</v>
      </c>
      <c r="G27" s="37"/>
      <c r="H27" s="42">
        <f>E27*G27</f>
        <v>0</v>
      </c>
      <c r="I27" s="57"/>
    </row>
    <row r="28" spans="1:10" x14ac:dyDescent="0.25">
      <c r="A28" s="25"/>
      <c r="B28" s="8"/>
      <c r="C28" s="52"/>
      <c r="D28" s="53" t="s">
        <v>11</v>
      </c>
      <c r="E28" s="35">
        <v>0.5</v>
      </c>
      <c r="G28" s="37"/>
      <c r="H28" s="42">
        <f>E28*G28</f>
        <v>0</v>
      </c>
      <c r="I28" s="58"/>
    </row>
    <row r="29" spans="1:10" x14ac:dyDescent="0.25">
      <c r="A29" s="59"/>
      <c r="B29" s="59"/>
      <c r="C29" s="59"/>
      <c r="D29" s="59"/>
      <c r="E29" s="59"/>
      <c r="F29" s="59"/>
      <c r="G29" s="59"/>
      <c r="H29" s="59"/>
      <c r="I29" s="59"/>
    </row>
    <row r="30" spans="1:10" x14ac:dyDescent="0.25">
      <c r="A30" s="26" t="s">
        <v>16</v>
      </c>
      <c r="B30" s="10"/>
      <c r="C30" s="9" t="s">
        <v>17</v>
      </c>
      <c r="D30" s="10" t="s">
        <v>23</v>
      </c>
      <c r="E30" s="35">
        <v>0.4</v>
      </c>
      <c r="G30" s="37"/>
      <c r="H30" s="42">
        <f>E30*G30</f>
        <v>0</v>
      </c>
      <c r="I30" s="56"/>
      <c r="J30" s="32"/>
    </row>
    <row r="31" spans="1:10" x14ac:dyDescent="0.25">
      <c r="A31" s="34"/>
      <c r="B31" s="12"/>
      <c r="C31" s="11"/>
      <c r="D31" s="12" t="s">
        <v>31</v>
      </c>
      <c r="E31" s="35">
        <v>0.7</v>
      </c>
      <c r="G31" s="37"/>
      <c r="H31" s="42">
        <f t="shared" ref="H31:H33" si="1">E31*G31</f>
        <v>0</v>
      </c>
      <c r="I31" s="57"/>
      <c r="J31" s="32"/>
    </row>
    <row r="32" spans="1:10" x14ac:dyDescent="0.25">
      <c r="A32" s="27" t="s">
        <v>18</v>
      </c>
      <c r="B32" s="12"/>
      <c r="C32" s="11"/>
      <c r="D32" s="12" t="s">
        <v>19</v>
      </c>
      <c r="E32" s="35">
        <v>1.5</v>
      </c>
      <c r="G32" s="37"/>
      <c r="H32" s="42">
        <f t="shared" si="1"/>
        <v>0</v>
      </c>
      <c r="I32" s="57"/>
      <c r="J32" s="32"/>
    </row>
    <row r="33" spans="1:10" x14ac:dyDescent="0.25">
      <c r="A33" s="27"/>
      <c r="B33" s="12"/>
      <c r="C33" s="11"/>
      <c r="D33" s="12" t="s">
        <v>20</v>
      </c>
      <c r="E33" s="35">
        <v>2.5</v>
      </c>
      <c r="G33" s="37"/>
      <c r="H33" s="42">
        <f t="shared" si="1"/>
        <v>0</v>
      </c>
      <c r="I33" s="58"/>
      <c r="J33" s="32"/>
    </row>
    <row r="34" spans="1:10" x14ac:dyDescent="0.25">
      <c r="A34" s="59"/>
      <c r="B34" s="59"/>
      <c r="C34" s="59"/>
      <c r="D34" s="59"/>
      <c r="E34" s="59"/>
      <c r="F34" s="59"/>
      <c r="G34" s="59"/>
      <c r="H34" s="59"/>
      <c r="I34" s="59"/>
    </row>
    <row r="35" spans="1:10" x14ac:dyDescent="0.25">
      <c r="A35" s="28" t="s">
        <v>21</v>
      </c>
      <c r="B35" s="14"/>
      <c r="C35" s="13" t="s">
        <v>22</v>
      </c>
      <c r="D35" s="14" t="s">
        <v>23</v>
      </c>
      <c r="E35" s="35">
        <v>0.2</v>
      </c>
      <c r="G35" s="37"/>
      <c r="H35" s="42">
        <f>E35*G35</f>
        <v>0</v>
      </c>
      <c r="I35" s="56"/>
    </row>
    <row r="36" spans="1:10" x14ac:dyDescent="0.25">
      <c r="A36" s="29" t="s">
        <v>24</v>
      </c>
      <c r="B36" s="15"/>
      <c r="C36" s="15"/>
      <c r="D36" s="15" t="s">
        <v>32</v>
      </c>
      <c r="E36" s="35">
        <v>0.6</v>
      </c>
      <c r="G36" s="37"/>
      <c r="H36" s="42">
        <f t="shared" ref="H36:H37" si="2">E36*G36</f>
        <v>0</v>
      </c>
      <c r="I36" s="57"/>
    </row>
    <row r="37" spans="1:10" x14ac:dyDescent="0.25">
      <c r="A37" s="30"/>
      <c r="B37" s="16"/>
      <c r="C37" s="16"/>
      <c r="D37" s="16" t="s">
        <v>33</v>
      </c>
      <c r="E37" s="35">
        <v>1</v>
      </c>
      <c r="G37" s="37"/>
      <c r="H37" s="42">
        <f t="shared" si="2"/>
        <v>0</v>
      </c>
      <c r="I37" s="58"/>
    </row>
    <row r="38" spans="1:10" x14ac:dyDescent="0.25">
      <c r="I38" s="32"/>
    </row>
    <row r="39" spans="1:10" x14ac:dyDescent="0.25">
      <c r="I39" s="33" t="s">
        <v>25</v>
      </c>
      <c r="J39" s="33" t="s">
        <v>26</v>
      </c>
    </row>
    <row r="40" spans="1:10" x14ac:dyDescent="0.25">
      <c r="I40" s="33">
        <f>(I6+I10+I30+I35)</f>
        <v>0</v>
      </c>
      <c r="J40" s="33">
        <f>(I40*5)/20</f>
        <v>0</v>
      </c>
    </row>
  </sheetData>
  <sheetProtection selectLockedCells="1"/>
  <mergeCells count="13">
    <mergeCell ref="I35:I37"/>
    <mergeCell ref="A34:I34"/>
    <mergeCell ref="A5:D5"/>
    <mergeCell ref="A1:F1"/>
    <mergeCell ref="A3:F3"/>
    <mergeCell ref="G1:H4"/>
    <mergeCell ref="A9:I9"/>
    <mergeCell ref="A29:I29"/>
    <mergeCell ref="I1:I4"/>
    <mergeCell ref="I6:I8"/>
    <mergeCell ref="I30:I33"/>
    <mergeCell ref="I10:I28"/>
    <mergeCell ref="B4:F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D9C4-9184-414A-AB07-A905B993AC38}">
  <dimension ref="A1:B7"/>
  <sheetViews>
    <sheetView workbookViewId="0">
      <selection activeCell="D10" sqref="D10"/>
    </sheetView>
  </sheetViews>
  <sheetFormatPr defaultRowHeight="15" x14ac:dyDescent="0.25"/>
  <cols>
    <col min="1" max="1" width="14.5703125" bestFit="1" customWidth="1"/>
    <col min="2" max="2" width="111.28515625" bestFit="1" customWidth="1"/>
  </cols>
  <sheetData>
    <row r="1" spans="1:2" x14ac:dyDescent="0.25">
      <c r="A1" s="74" t="s">
        <v>48</v>
      </c>
      <c r="B1" s="74"/>
    </row>
    <row r="2" spans="1:2" x14ac:dyDescent="0.25">
      <c r="A2" s="40" t="s">
        <v>38</v>
      </c>
      <c r="B2" t="s">
        <v>49</v>
      </c>
    </row>
    <row r="3" spans="1:2" x14ac:dyDescent="0.25">
      <c r="A3" s="40" t="s">
        <v>39</v>
      </c>
      <c r="B3" t="s">
        <v>40</v>
      </c>
    </row>
    <row r="4" spans="1:2" x14ac:dyDescent="0.25">
      <c r="A4" s="40" t="s">
        <v>41</v>
      </c>
      <c r="B4" t="s">
        <v>52</v>
      </c>
    </row>
    <row r="5" spans="1:2" x14ac:dyDescent="0.25">
      <c r="A5" s="40" t="s">
        <v>42</v>
      </c>
      <c r="B5" t="s">
        <v>43</v>
      </c>
    </row>
    <row r="6" spans="1:2" x14ac:dyDescent="0.25">
      <c r="A6" s="40" t="s">
        <v>44</v>
      </c>
      <c r="B6" t="s">
        <v>45</v>
      </c>
    </row>
    <row r="7" spans="1:2" x14ac:dyDescent="0.25">
      <c r="A7" s="40" t="s">
        <v>46</v>
      </c>
      <c r="B7" t="s">
        <v>47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De Freitas Cordeiro Silva</dc:creator>
  <cp:keywords/>
  <dc:description/>
  <cp:lastModifiedBy>Melissa De Freitas Cordeiro Silva</cp:lastModifiedBy>
  <cp:revision/>
  <dcterms:created xsi:type="dcterms:W3CDTF">2024-03-21T18:57:56Z</dcterms:created>
  <dcterms:modified xsi:type="dcterms:W3CDTF">2026-05-04T14:05:25Z</dcterms:modified>
  <cp:category/>
  <cp:contentStatus/>
</cp:coreProperties>
</file>